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43 - Namal_Mehes\07- נהר הירדן\00 כללי\מכרז קבלנים\"/>
    </mc:Choice>
  </mc:AlternateContent>
  <xr:revisionPtr revIDLastSave="0" documentId="13_ncr:1_{7FF7BEB9-49EC-4B65-B2CF-1774F7521251}" xr6:coauthVersionLast="36" xr6:coauthVersionMax="36" xr10:uidLastSave="{00000000-0000-0000-0000-000000000000}"/>
  <bookViews>
    <workbookView xWindow="0" yWindow="0" windowWidth="17256" windowHeight="5580" xr2:uid="{00000000-000D-0000-FFFF-FFFF00000000}"/>
  </bookViews>
  <sheets>
    <sheet name="גיליון1" sheetId="1" r:id="rId1"/>
    <sheet name="גיליון2" sheetId="2" r:id="rId2"/>
    <sheet name="גיליון3" sheetId="3" r:id="rId3"/>
  </sheets>
  <calcPr calcId="191029"/>
</workbook>
</file>

<file path=xl/calcChain.xml><?xml version="1.0" encoding="utf-8"?>
<calcChain xmlns="http://schemas.openxmlformats.org/spreadsheetml/2006/main">
  <c r="C7" i="1" l="1"/>
  <c r="B13" i="1"/>
  <c r="C12" i="1"/>
  <c r="C11" i="1"/>
  <c r="C10" i="1"/>
  <c r="C9" i="1"/>
  <c r="C8" i="1"/>
  <c r="C6" i="1"/>
  <c r="C13" i="1" l="1"/>
  <c r="C16" i="1" s="1"/>
</calcChain>
</file>

<file path=xl/sharedStrings.xml><?xml version="1.0" encoding="utf-8"?>
<sst xmlns="http://schemas.openxmlformats.org/spreadsheetml/2006/main" count="42" uniqueCount="34">
  <si>
    <t>מעבר נהר הירדן</t>
  </si>
  <si>
    <t>תיאור</t>
  </si>
  <si>
    <t>משרד ראש צוות</t>
  </si>
  <si>
    <t>שירותים</t>
  </si>
  <si>
    <t>הערות:</t>
  </si>
  <si>
    <t>כלול</t>
  </si>
  <si>
    <t>15*15</t>
  </si>
  <si>
    <t>הערות</t>
  </si>
  <si>
    <t>כולל מנהרת שיקוף, עמדות עבודה ומשרדים</t>
  </si>
  <si>
    <t>חדר מקור ומערכות</t>
  </si>
  <si>
    <t>בקומה שניה מעל למנהרת השיקוף</t>
  </si>
  <si>
    <t>בקומת קרקע</t>
  </si>
  <si>
    <t>5*12</t>
  </si>
  <si>
    <t>בקומה שניה מעל למנהרת השיקוף.</t>
  </si>
  <si>
    <t>מפעיל</t>
  </si>
  <si>
    <t>מפענחים</t>
  </si>
  <si>
    <t>טכנאי +ח"ח</t>
  </si>
  <si>
    <t>חדר צוות + מטבחון</t>
  </si>
  <si>
    <t>מנהרת שיקוף</t>
  </si>
  <si>
    <t>6*15</t>
  </si>
  <si>
    <t>עמדת מפעיל חיצונית</t>
  </si>
  <si>
    <t>תשתמש גם את ה"ואלט"</t>
  </si>
  <si>
    <t>שטח נטו</t>
  </si>
  <si>
    <t>פרוגרמה לאתר שיקוף  רכב</t>
  </si>
  <si>
    <t>פרוגרמה זו מיועדת עבור המשקף בלבד ואינה כוללת את מרכיבי בורות הבדיקה</t>
  </si>
  <si>
    <t>חישוב השטח מתייחס למבנה בלבד, ואינו כולל עמדות המתנה, חניות ומסלולי תמרון של הרכבים הנבדקים.</t>
  </si>
  <si>
    <t>שטח ברוטו</t>
  </si>
  <si>
    <t xml:space="preserve">שטח המבנה </t>
  </si>
  <si>
    <t>עמדות הפעלה ומשרדים</t>
  </si>
  <si>
    <t xml:space="preserve">סה"כ משרדים </t>
  </si>
  <si>
    <t>מקדם מנטו לברוטו</t>
  </si>
  <si>
    <t>סה"כ שטחים</t>
  </si>
  <si>
    <t xml:space="preserve">במנהרת השיקוף ובחדר המקור הברוטו שווה לנטו. במשרדים הופעל מקדם של 1.5 </t>
  </si>
  <si>
    <t>לתכנון סופי ע"י הספק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</si>
</sst>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rightToLeft="1" tabSelected="1" workbookViewId="0">
      <selection activeCell="G14" sqref="G14"/>
    </sheetView>
  </sheetViews>
  <sheetFormatPr defaultRowHeight="13.8" x14ac:dyDescent="0.25"/>
  <cols>
    <col min="1" max="1" width="18" customWidth="1"/>
    <col min="2" max="2" width="12" customWidth="1"/>
    <col min="3" max="3" width="13.19921875" customWidth="1"/>
    <col min="6" max="6" width="9.8984375" bestFit="1" customWidth="1"/>
    <col min="7" max="7" width="16.69921875" customWidth="1"/>
  </cols>
  <sheetData>
    <row r="1" spans="1:8" s="1" customFormat="1" x14ac:dyDescent="0.25">
      <c r="A1" s="1" t="s">
        <v>23</v>
      </c>
      <c r="D1" s="1" t="s">
        <v>0</v>
      </c>
      <c r="F1" s="2">
        <v>45420</v>
      </c>
    </row>
    <row r="2" spans="1:8" x14ac:dyDescent="0.25">
      <c r="A2" t="s">
        <v>1</v>
      </c>
      <c r="B2" t="s">
        <v>22</v>
      </c>
      <c r="C2" t="s">
        <v>26</v>
      </c>
      <c r="E2" t="s">
        <v>7</v>
      </c>
    </row>
    <row r="3" spans="1:8" x14ac:dyDescent="0.25">
      <c r="A3" t="s">
        <v>27</v>
      </c>
      <c r="B3">
        <v>225</v>
      </c>
      <c r="C3">
        <v>225</v>
      </c>
      <c r="D3" t="s">
        <v>6</v>
      </c>
      <c r="E3" t="s">
        <v>8</v>
      </c>
    </row>
    <row r="4" spans="1:8" x14ac:dyDescent="0.25">
      <c r="A4" t="s">
        <v>18</v>
      </c>
      <c r="B4">
        <v>90</v>
      </c>
      <c r="C4">
        <v>90</v>
      </c>
      <c r="D4" t="s">
        <v>19</v>
      </c>
      <c r="E4" t="s">
        <v>5</v>
      </c>
      <c r="G4" s="1" t="s">
        <v>33</v>
      </c>
    </row>
    <row r="5" spans="1:8" x14ac:dyDescent="0.25">
      <c r="A5" t="s">
        <v>28</v>
      </c>
      <c r="D5">
        <v>1.5</v>
      </c>
      <c r="E5" t="s">
        <v>30</v>
      </c>
    </row>
    <row r="6" spans="1:8" x14ac:dyDescent="0.25">
      <c r="A6" t="s">
        <v>16</v>
      </c>
      <c r="B6">
        <v>9</v>
      </c>
      <c r="C6">
        <f>B6*D5</f>
        <v>13.5</v>
      </c>
      <c r="D6" t="s">
        <v>5</v>
      </c>
    </row>
    <row r="7" spans="1:8" x14ac:dyDescent="0.25">
      <c r="A7" t="s">
        <v>2</v>
      </c>
      <c r="B7">
        <v>12</v>
      </c>
      <c r="C7">
        <f>B7*D5</f>
        <v>18</v>
      </c>
      <c r="D7" t="s">
        <v>5</v>
      </c>
    </row>
    <row r="8" spans="1:8" x14ac:dyDescent="0.25">
      <c r="A8" t="s">
        <v>15</v>
      </c>
      <c r="B8">
        <v>15</v>
      </c>
      <c r="C8">
        <f>B8*D5</f>
        <v>22.5</v>
      </c>
      <c r="D8" t="s">
        <v>5</v>
      </c>
    </row>
    <row r="9" spans="1:8" x14ac:dyDescent="0.25">
      <c r="A9" t="s">
        <v>14</v>
      </c>
      <c r="B9">
        <v>9</v>
      </c>
      <c r="C9">
        <f>B9*D5</f>
        <v>13.5</v>
      </c>
      <c r="D9" t="s">
        <v>5</v>
      </c>
    </row>
    <row r="10" spans="1:8" x14ac:dyDescent="0.25">
      <c r="A10" t="s">
        <v>20</v>
      </c>
      <c r="B10">
        <v>9</v>
      </c>
      <c r="C10">
        <f>B10*D5</f>
        <v>13.5</v>
      </c>
      <c r="D10" t="s">
        <v>5</v>
      </c>
      <c r="E10" t="s">
        <v>21</v>
      </c>
    </row>
    <row r="11" spans="1:8" x14ac:dyDescent="0.25">
      <c r="A11" t="s">
        <v>17</v>
      </c>
      <c r="B11">
        <v>30</v>
      </c>
      <c r="C11">
        <f>B11*D5</f>
        <v>45</v>
      </c>
      <c r="D11" t="s">
        <v>5</v>
      </c>
    </row>
    <row r="12" spans="1:8" x14ac:dyDescent="0.25">
      <c r="A12" t="s">
        <v>3</v>
      </c>
      <c r="B12">
        <v>5</v>
      </c>
      <c r="C12">
        <f>B12*D5</f>
        <v>7.5</v>
      </c>
      <c r="D12" t="s">
        <v>5</v>
      </c>
    </row>
    <row r="13" spans="1:8" x14ac:dyDescent="0.25">
      <c r="A13" t="s">
        <v>29</v>
      </c>
      <c r="B13">
        <f>SUM(B6:B12)</f>
        <v>89</v>
      </c>
      <c r="C13">
        <f>SUM(C6:C12)</f>
        <v>133.5</v>
      </c>
    </row>
    <row r="14" spans="1:8" x14ac:dyDescent="0.25">
      <c r="A14" t="s">
        <v>9</v>
      </c>
      <c r="B14">
        <v>60</v>
      </c>
      <c r="C14">
        <v>60</v>
      </c>
      <c r="D14" t="s">
        <v>12</v>
      </c>
      <c r="E14" t="s">
        <v>13</v>
      </c>
      <c r="H14" s="1" t="s">
        <v>33</v>
      </c>
    </row>
    <row r="16" spans="1:8" x14ac:dyDescent="0.25">
      <c r="A16" t="s">
        <v>31</v>
      </c>
      <c r="C16">
        <f>C13+C4</f>
        <v>223.5</v>
      </c>
      <c r="D16" t="s">
        <v>11</v>
      </c>
    </row>
    <row r="17" spans="1:4" x14ac:dyDescent="0.25">
      <c r="B17">
        <v>60</v>
      </c>
      <c r="C17">
        <v>60</v>
      </c>
      <c r="D17" t="s">
        <v>10</v>
      </c>
    </row>
    <row r="18" spans="1:4" x14ac:dyDescent="0.25">
      <c r="A18" t="s">
        <v>4</v>
      </c>
      <c r="C18" t="s">
        <v>25</v>
      </c>
    </row>
    <row r="19" spans="1:4" x14ac:dyDescent="0.25">
      <c r="C19" t="s">
        <v>24</v>
      </c>
    </row>
    <row r="20" spans="1:4" x14ac:dyDescent="0.25">
      <c r="C20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יורם טיבי</dc:creator>
  <cp:lastModifiedBy>Avidan Shamir</cp:lastModifiedBy>
  <dcterms:created xsi:type="dcterms:W3CDTF">2015-11-10T14:38:13Z</dcterms:created>
  <dcterms:modified xsi:type="dcterms:W3CDTF">2024-09-16T05:53:35Z</dcterms:modified>
</cp:coreProperties>
</file>